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5870" tabRatio="21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<sst xmlns="http://schemas.openxmlformats.org/spreadsheetml/2006/main" count="85" uniqueCount="64">
  <si>
    <t>Study</t>
  </si>
  <si>
    <t>BC</t>
  </si>
  <si>
    <t>IPC</t>
  </si>
  <si>
    <t>ISPC</t>
  </si>
  <si>
    <t>NCUC</t>
  </si>
  <si>
    <t>RrC</t>
  </si>
  <si>
    <t>RyC</t>
  </si>
  <si>
    <t>NomCom</t>
  </si>
  <si>
    <t>Average</t>
  </si>
  <si>
    <t>Area</t>
  </si>
  <si>
    <t>#</t>
  </si>
  <si>
    <t>Type</t>
  </si>
  <si>
    <t>Formal</t>
  </si>
  <si>
    <t>A</t>
  </si>
  <si>
    <t>GAC 3</t>
  </si>
  <si>
    <t>Fact Gathering</t>
  </si>
  <si>
    <t>GAC 7</t>
  </si>
  <si>
    <t>GAC 8</t>
  </si>
  <si>
    <t>GAC 2</t>
  </si>
  <si>
    <t>E</t>
  </si>
  <si>
    <t>Met b</t>
  </si>
  <si>
    <t>C</t>
  </si>
  <si>
    <t>GAC 4</t>
  </si>
  <si>
    <t>4&amp;5</t>
  </si>
  <si>
    <t>Met a</t>
  </si>
  <si>
    <t>ALAC</t>
  </si>
  <si>
    <t>Pre-ALAC Ave.</t>
  </si>
  <si>
    <t>To study the extent to which public WHOIS data is misused to generate spam or other illegal or undesirable activities including abuse of personal data, identity theft, etc.</t>
  </si>
  <si>
    <t xml:space="preserve">To study the extent to which proxy and privacy services are being used for abusive and/or illegal purposes, and the extent to which privacy and proxy services complicate the investigation of phishing sites, sites that host malware, and other sites perpetrating e-crime. </t>
  </si>
  <si>
    <t xml:space="preserve">A significant percentage of registrants who are legal entities and/or operating sites for a commercial purpose are providing inaccurate WHOIS data that implies that they are natural persons and/or acting without commercial purpose. </t>
  </si>
  <si>
    <t xml:space="preserve">The majority of domain names registered by proxy/privacy services are used for commercial purposes and not by natural persons.  Most requests to reveal the identity of registrants who use proxy services are directed toward registrations made by natural persons. </t>
  </si>
  <si>
    <t>Description/Hypothesis</t>
  </si>
  <si>
    <t xml:space="preserve">To study the extent to which proxy and privacy services disclose registrant data when presented with reasonable evidence of actionable harm as required to avoid liability under RAA 3.7.7.3., or relay information requests to registrants/licensees when requested to do so. </t>
  </si>
  <si>
    <t>Those using Whois data to facilitate illegal or undesirable activities (such as spam) depend on port 43 access to Whois to obtain Whois data.</t>
  </si>
  <si>
    <t>There are technical measures available that would effectively curtail misuse of data published on WHOIS databases while preserving legitimate use and open access to the databases.</t>
  </si>
  <si>
    <t xml:space="preserve">1. Registrars do not have a uniform method of disclosing or obtaining consent for collection of data for WHOIS purposes. 2. The methods employed by registrars to disclose and obtain consent have not been adjudicated with regard to their consistency with national law. </t>
  </si>
  <si>
    <t xml:space="preserve">(a) More restrictive Whois policies than the general ICANN Whois requirements have been adopted by some of the 30 top ccTLDs.
(b) ccTLD operators report that Whois policies have been adopted in order to become compliant with the data protection laws of the territory.
(c) ccTLDs are moving towards more restrictive WHOIS policies motivated by national data protection laws. </t>
  </si>
  <si>
    <t>Some national data protection laws explicitly apply, or have been adjudicated to apply, to information submitted by gTLD registrants and made available via Whois.</t>
  </si>
  <si>
    <t>Some Registrars are not obtaining agreement to terms required under section 3.7.7 of the RAA.</t>
  </si>
  <si>
    <t>1. As reported by gTLD registries or registrars, as reflected in their contractual documents, or as adjudicated in relevant fora, the WHOIS contractual obligations of gTLD registries and registrars are governed by:the laws of their local jurisdiction, or the laws of the jurisdictions of their Registrants, or the laws of ICANN (California, U.S.), or some other jurisdiction.
2. Those gTLD registries or registrars that are governed by a local jurisdiction provide a contractual mechanism (or have had a mechanism imposed upon them by law or binding decision) to resolve any conflicts between the law applicable to their WHOIS requirements and the law of any other jurisdiction.</t>
  </si>
  <si>
    <t>The cost of proxy services precludes some registrants from using them.</t>
  </si>
  <si>
    <t>Whois at present allows resellers and registrars to offer privacy services to differentiate themselves on value.</t>
  </si>
  <si>
    <t>A growing share of registrants is protecting the privacy of their Whois data by using proxy registrations and/or privacy services.</t>
  </si>
  <si>
    <t>A growing share of registrars and affiliates are offering proxy registration and/or privacy services.</t>
  </si>
  <si>
    <t>There is a statistically significant correlation between more restrictive ccTLD Whois policies and levels of cybercrime in a domain.</t>
  </si>
  <si>
    <t>Restrictions on some or all of the legitimate uses of WHOIS have a negative economic impact.</t>
  </si>
  <si>
    <t>Registrants would be less likely to falsify their Whois data if the sensitive information of private persons can be secured while giving law enforcement access.</t>
  </si>
  <si>
    <t>A party's use of a proxy/privacy registration service reduces the party’s ability to respond to a UDRP proceeding.</t>
  </si>
  <si>
    <t>Some registrars operating proxy/privacy services are not revealing registrant data when requested in a UDRP proceeding.</t>
  </si>
  <si>
    <t>Some Registrars knowingly tolerate inaccurate or falsified Whois data so as to attract and retain registrations by spammers and other bad actors, and do not face deterrent consequences for doing so.</t>
  </si>
  <si>
    <t>The use of non-ASCII character sets in Whois records will detract from data accuracy and readability. (Technical analysis)</t>
  </si>
  <si>
    <t>A significant number of Registrars do not apply effective methods to detect fraudulent domain name registrations, and do not take adequate corrective measures when fraudulent information is detected.</t>
  </si>
  <si>
    <t>Fact + Analysis</t>
  </si>
  <si>
    <t>GAC 12-15</t>
  </si>
  <si>
    <t>D</t>
  </si>
  <si>
    <t>B</t>
  </si>
  <si>
    <t>LETTER GROUPINGS:</t>
  </si>
  <si>
    <t>A: Studies 1, 14, 21 &amp; GAC data set 2</t>
  </si>
  <si>
    <t>B: Studies 13, 17, GAC 1 and GAC 11</t>
  </si>
  <si>
    <t>C: GAC Studies 5 &amp; 6</t>
  </si>
  <si>
    <t>D: Studies 18, 19, GAC 9 &amp; GAC 10</t>
  </si>
  <si>
    <t>E: Studies 3 &amp; 20</t>
  </si>
  <si>
    <t>http://gnso.icann.org/issues/whois/whois-study-hypothesis-group-report-to-council-26aug08.pdf</t>
  </si>
  <si>
    <t>For details on the studies, please see: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</si>
</sst>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24">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name val="Arial"/>
      <family val="2"/>
    </font>
    <font>
      <sz val="8"/>
      <name val="Verdana"/>
      <family val="0"/>
    </font>
    <font>
      <u val="single"/>
      <sz val="10"/>
      <color indexed="12"/>
      <name val="Arial"/>
      <family val="2"/>
    </font>
    <font>
      <u val="single"/>
      <sz val="10"/>
      <color indexed="61"/>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double"/>
      <right>
        <color indexed="63"/>
      </right>
      <top>
        <color indexed="63"/>
      </top>
      <bottom>
        <color indexed="63"/>
      </bottom>
    </border>
    <border>
      <left style="double">
        <color indexed="8"/>
      </left>
      <right>
        <color indexed="63"/>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2">
    <xf numFmtId="0" fontId="0" fillId="0" borderId="0" xfId="0" applyAlignment="1">
      <alignment/>
    </xf>
    <xf numFmtId="0" fontId="18" fillId="0" borderId="10" xfId="0" applyFont="1" applyBorder="1" applyAlignment="1">
      <alignment horizontal="center"/>
    </xf>
    <xf numFmtId="0" fontId="19" fillId="0" borderId="10" xfId="0" applyFont="1" applyBorder="1" applyAlignment="1">
      <alignment horizontal="center"/>
    </xf>
    <xf numFmtId="0" fontId="19" fillId="0" borderId="10" xfId="0" applyFont="1" applyBorder="1" applyAlignment="1">
      <alignment horizontal="center" wrapText="1"/>
    </xf>
    <xf numFmtId="0" fontId="19" fillId="0" borderId="10" xfId="0" applyFont="1" applyBorder="1" applyAlignment="1">
      <alignment horizontal="left" wrapText="1"/>
    </xf>
    <xf numFmtId="0" fontId="19" fillId="0" borderId="10" xfId="0" applyNumberFormat="1" applyFont="1" applyBorder="1" applyAlignment="1">
      <alignment horizontal="left" wrapText="1"/>
    </xf>
    <xf numFmtId="0" fontId="18" fillId="0" borderId="10" xfId="0" applyFont="1" applyBorder="1" applyAlignment="1">
      <alignment wrapText="1"/>
    </xf>
    <xf numFmtId="0" fontId="18" fillId="24" borderId="10" xfId="0" applyFont="1" applyFill="1" applyBorder="1" applyAlignment="1">
      <alignment horizontal="center"/>
    </xf>
    <xf numFmtId="0" fontId="19" fillId="24" borderId="10" xfId="0" applyFont="1" applyFill="1" applyBorder="1" applyAlignment="1">
      <alignment horizontal="center"/>
    </xf>
    <xf numFmtId="0" fontId="18" fillId="0" borderId="10" xfId="0" applyFont="1" applyBorder="1" applyAlignment="1">
      <alignment horizontal="left" wrapText="1"/>
    </xf>
    <xf numFmtId="0" fontId="19" fillId="0" borderId="0" xfId="0" applyFont="1" applyAlignment="1">
      <alignment/>
    </xf>
    <xf numFmtId="2" fontId="19" fillId="0" borderId="11" xfId="42" applyNumberFormat="1" applyFont="1" applyBorder="1" applyAlignment="1">
      <alignment horizontal="center"/>
    </xf>
    <xf numFmtId="2" fontId="19" fillId="0" borderId="0" xfId="42" applyNumberFormat="1" applyFont="1" applyAlignment="1">
      <alignment horizontal="center"/>
    </xf>
    <xf numFmtId="4" fontId="19" fillId="0" borderId="10" xfId="0" applyNumberFormat="1" applyFont="1" applyBorder="1" applyAlignment="1">
      <alignment horizontal="center"/>
    </xf>
    <xf numFmtId="39" fontId="19" fillId="0" borderId="12" xfId="42" applyNumberFormat="1" applyFont="1" applyBorder="1" applyAlignment="1">
      <alignment horizontal="center"/>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center"/>
    </xf>
    <xf numFmtId="43" fontId="19" fillId="0" borderId="0" xfId="42" applyFont="1" applyAlignment="1">
      <alignment horizontal="center"/>
    </xf>
    <xf numFmtId="43" fontId="18" fillId="0" borderId="12" xfId="42" applyFont="1" applyBorder="1" applyAlignment="1">
      <alignment horizontal="center"/>
    </xf>
    <xf numFmtId="2" fontId="18" fillId="0" borderId="11" xfId="42" applyNumberFormat="1" applyFont="1" applyBorder="1" applyAlignment="1">
      <alignment horizontal="center"/>
    </xf>
    <xf numFmtId="0" fontId="1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workbookViewId="0" topLeftCell="A1">
      <pane xSplit="4" ySplit="2" topLeftCell="E3" activePane="bottomRight" state="frozen"/>
      <selection pane="topLeft" activeCell="A1" sqref="A1"/>
      <selection pane="topRight" activeCell="E1" sqref="E1"/>
      <selection pane="bottomLeft" activeCell="A3" sqref="A3"/>
      <selection pane="bottomRight" activeCell="E1" sqref="E1"/>
    </sheetView>
  </sheetViews>
  <sheetFormatPr defaultColWidth="11.421875" defaultRowHeight="12.75"/>
  <cols>
    <col min="1" max="1" width="4.57421875" style="10" bestFit="1" customWidth="1"/>
    <col min="2" max="2" width="9.57421875" style="10" bestFit="1" customWidth="1"/>
    <col min="3" max="3" width="8.7109375" style="15" bestFit="1" customWidth="1"/>
    <col min="4" max="4" width="32.57421875" style="16" customWidth="1"/>
    <col min="5" max="5" width="8.140625" style="17" customWidth="1"/>
    <col min="6" max="6" width="3.28125" style="10" bestFit="1" customWidth="1"/>
    <col min="7" max="7" width="3.7109375" style="10" bestFit="1" customWidth="1"/>
    <col min="8" max="8" width="4.8515625" style="10" bestFit="1" customWidth="1"/>
    <col min="9" max="9" width="5.8515625" style="10" bestFit="1" customWidth="1"/>
    <col min="10" max="10" width="4.00390625" style="17" bestFit="1" customWidth="1"/>
    <col min="11" max="11" width="4.140625" style="10" bestFit="1" customWidth="1"/>
    <col min="12" max="12" width="8.421875" style="10" bestFit="1" customWidth="1"/>
    <col min="13" max="13" width="9.28125" style="18" bestFit="1" customWidth="1"/>
    <col min="14" max="14" width="14.00390625" style="12" bestFit="1" customWidth="1"/>
    <col min="15" max="16384" width="11.421875" style="10" customWidth="1"/>
  </cols>
  <sheetData>
    <row r="1" spans="2:14" ht="12">
      <c r="B1" s="1" t="s">
        <v>0</v>
      </c>
      <c r="C1" s="6"/>
      <c r="D1" s="9" t="s">
        <v>31</v>
      </c>
      <c r="E1" s="7" t="s">
        <v>25</v>
      </c>
      <c r="F1" s="1" t="s">
        <v>1</v>
      </c>
      <c r="G1" s="1" t="s">
        <v>2</v>
      </c>
      <c r="H1" s="1" t="s">
        <v>3</v>
      </c>
      <c r="I1" s="1" t="s">
        <v>4</v>
      </c>
      <c r="J1" s="1" t="s">
        <v>5</v>
      </c>
      <c r="K1" s="1" t="s">
        <v>6</v>
      </c>
      <c r="L1" s="1" t="s">
        <v>7</v>
      </c>
      <c r="M1" s="19" t="s">
        <v>8</v>
      </c>
      <c r="N1" s="20" t="s">
        <v>26</v>
      </c>
    </row>
    <row r="2" spans="1:14" ht="12">
      <c r="A2" s="2" t="s">
        <v>9</v>
      </c>
      <c r="B2" s="2" t="s">
        <v>10</v>
      </c>
      <c r="C2" s="3" t="s">
        <v>11</v>
      </c>
      <c r="D2" s="4"/>
      <c r="E2" s="7"/>
      <c r="F2" s="2"/>
      <c r="G2" s="2"/>
      <c r="H2" s="2"/>
      <c r="I2" s="2"/>
      <c r="J2" s="2"/>
      <c r="K2" s="2"/>
      <c r="L2" s="1"/>
      <c r="M2" s="19"/>
      <c r="N2" s="20"/>
    </row>
    <row r="3" spans="1:14" ht="48">
      <c r="A3" s="2">
        <v>1</v>
      </c>
      <c r="B3" s="2">
        <v>15</v>
      </c>
      <c r="C3" s="3" t="s">
        <v>12</v>
      </c>
      <c r="D3" s="4" t="s">
        <v>33</v>
      </c>
      <c r="E3" s="8">
        <v>3</v>
      </c>
      <c r="F3" s="2">
        <v>3</v>
      </c>
      <c r="G3" s="2">
        <v>5</v>
      </c>
      <c r="H3" s="2">
        <v>3</v>
      </c>
      <c r="I3" s="2">
        <v>0</v>
      </c>
      <c r="J3" s="2">
        <v>0</v>
      </c>
      <c r="K3" s="2">
        <v>3</v>
      </c>
      <c r="L3" s="13">
        <v>2.6666666666666665</v>
      </c>
      <c r="M3" s="14">
        <f>AVERAGE(E3,F3,G3,H3,I3,J3,K3,L3)</f>
        <v>2.4583333333333335</v>
      </c>
      <c r="N3" s="11">
        <v>2.380952380952381</v>
      </c>
    </row>
    <row r="4" spans="1:14" ht="50.25" customHeight="1">
      <c r="A4" s="2">
        <v>1</v>
      </c>
      <c r="B4" s="2" t="s">
        <v>13</v>
      </c>
      <c r="C4" s="3" t="s">
        <v>12</v>
      </c>
      <c r="D4" s="4" t="s">
        <v>27</v>
      </c>
      <c r="E4" s="8">
        <v>2</v>
      </c>
      <c r="F4" s="2">
        <v>4</v>
      </c>
      <c r="G4" s="2">
        <v>5</v>
      </c>
      <c r="H4" s="2">
        <v>4</v>
      </c>
      <c r="I4" s="2">
        <v>0</v>
      </c>
      <c r="J4" s="2">
        <v>0</v>
      </c>
      <c r="K4" s="2">
        <v>5</v>
      </c>
      <c r="L4" s="13">
        <v>4</v>
      </c>
      <c r="M4" s="14">
        <f aca="true" t="shared" si="0" ref="M4:M26">AVERAGE(E4,F4,G4,H4,I4,J4,K4,L4)</f>
        <v>3</v>
      </c>
      <c r="N4" s="11">
        <v>3.142857142857143</v>
      </c>
    </row>
    <row r="5" spans="1:14" ht="72">
      <c r="A5" s="2">
        <v>1</v>
      </c>
      <c r="B5" s="2" t="s">
        <v>14</v>
      </c>
      <c r="C5" s="3" t="s">
        <v>15</v>
      </c>
      <c r="D5" s="4" t="s">
        <v>34</v>
      </c>
      <c r="E5" s="8">
        <v>5</v>
      </c>
      <c r="F5" s="2">
        <v>2</v>
      </c>
      <c r="G5" s="2">
        <v>2</v>
      </c>
      <c r="H5" s="2">
        <v>4</v>
      </c>
      <c r="I5" s="2">
        <v>0</v>
      </c>
      <c r="J5" s="2">
        <v>0</v>
      </c>
      <c r="K5" s="2">
        <v>2</v>
      </c>
      <c r="L5" s="13">
        <v>3</v>
      </c>
      <c r="M5" s="14">
        <f t="shared" si="0"/>
        <v>2.25</v>
      </c>
      <c r="N5" s="11">
        <v>1.8571428571428572</v>
      </c>
    </row>
    <row r="6" spans="1:14" ht="96">
      <c r="A6" s="2">
        <v>2</v>
      </c>
      <c r="B6" s="2">
        <v>16</v>
      </c>
      <c r="C6" s="3" t="s">
        <v>15</v>
      </c>
      <c r="D6" s="5" t="s">
        <v>35</v>
      </c>
      <c r="E6" s="8">
        <v>5</v>
      </c>
      <c r="F6" s="2">
        <v>3</v>
      </c>
      <c r="G6" s="2">
        <v>2</v>
      </c>
      <c r="H6" s="2">
        <v>3</v>
      </c>
      <c r="I6" s="2">
        <v>0</v>
      </c>
      <c r="J6" s="2">
        <v>0</v>
      </c>
      <c r="K6" s="2">
        <v>2</v>
      </c>
      <c r="L6" s="13">
        <v>4.666666666666667</v>
      </c>
      <c r="M6" s="14">
        <f t="shared" si="0"/>
        <v>2.4583333333333335</v>
      </c>
      <c r="N6" s="11">
        <v>2.0952380952380953</v>
      </c>
    </row>
    <row r="7" spans="1:14" ht="132">
      <c r="A7" s="2">
        <v>2</v>
      </c>
      <c r="B7" s="2">
        <v>22</v>
      </c>
      <c r="C7" s="3" t="s">
        <v>15</v>
      </c>
      <c r="D7" s="4" t="s">
        <v>36</v>
      </c>
      <c r="E7" s="8">
        <v>4</v>
      </c>
      <c r="F7" s="2">
        <v>2</v>
      </c>
      <c r="G7" s="2">
        <v>2</v>
      </c>
      <c r="H7" s="2">
        <v>2</v>
      </c>
      <c r="I7" s="2">
        <v>0</v>
      </c>
      <c r="J7" s="2">
        <v>0</v>
      </c>
      <c r="K7" s="2">
        <v>2</v>
      </c>
      <c r="L7" s="13">
        <v>3.6666666666666665</v>
      </c>
      <c r="M7" s="14">
        <f t="shared" si="0"/>
        <v>1.9583333333333333</v>
      </c>
      <c r="N7" s="11">
        <v>1.6666666666666665</v>
      </c>
    </row>
    <row r="8" spans="1:14" ht="60">
      <c r="A8" s="2">
        <v>2</v>
      </c>
      <c r="B8" s="2">
        <v>23</v>
      </c>
      <c r="C8" s="3" t="s">
        <v>15</v>
      </c>
      <c r="D8" s="4" t="s">
        <v>37</v>
      </c>
      <c r="E8" s="8">
        <v>2</v>
      </c>
      <c r="F8" s="2">
        <v>2</v>
      </c>
      <c r="G8" s="2">
        <v>3</v>
      </c>
      <c r="H8" s="2">
        <v>2</v>
      </c>
      <c r="I8" s="2">
        <v>0</v>
      </c>
      <c r="J8" s="2">
        <v>0</v>
      </c>
      <c r="K8" s="2">
        <v>3</v>
      </c>
      <c r="L8" s="13">
        <v>3.3333333333333335</v>
      </c>
      <c r="M8" s="14">
        <f t="shared" si="0"/>
        <v>1.9166666666666667</v>
      </c>
      <c r="N8" s="11">
        <v>1.9047619047619049</v>
      </c>
    </row>
    <row r="9" spans="1:14" ht="36">
      <c r="A9" s="2">
        <v>2</v>
      </c>
      <c r="B9" s="2">
        <v>24</v>
      </c>
      <c r="C9" s="3" t="s">
        <v>15</v>
      </c>
      <c r="D9" s="4" t="s">
        <v>38</v>
      </c>
      <c r="E9" s="8">
        <v>5</v>
      </c>
      <c r="F9" s="2">
        <v>2</v>
      </c>
      <c r="G9" s="2">
        <v>1</v>
      </c>
      <c r="H9" s="2">
        <v>2</v>
      </c>
      <c r="I9" s="2">
        <v>0</v>
      </c>
      <c r="J9" s="2">
        <v>0</v>
      </c>
      <c r="K9" s="2">
        <v>1</v>
      </c>
      <c r="L9" s="13">
        <v>2</v>
      </c>
      <c r="M9" s="14">
        <f t="shared" si="0"/>
        <v>1.625</v>
      </c>
      <c r="N9" s="11">
        <v>1.1428571428571428</v>
      </c>
    </row>
    <row r="10" spans="1:14" ht="240">
      <c r="A10" s="2">
        <v>2</v>
      </c>
      <c r="B10" s="2" t="s">
        <v>53</v>
      </c>
      <c r="C10" s="3" t="s">
        <v>15</v>
      </c>
      <c r="D10" s="4" t="s">
        <v>39</v>
      </c>
      <c r="E10" s="8">
        <v>5</v>
      </c>
      <c r="F10" s="2">
        <v>2</v>
      </c>
      <c r="G10" s="2">
        <v>1</v>
      </c>
      <c r="H10" s="2">
        <v>2</v>
      </c>
      <c r="I10" s="2">
        <v>0</v>
      </c>
      <c r="J10" s="2">
        <v>0</v>
      </c>
      <c r="K10" s="2">
        <v>1</v>
      </c>
      <c r="L10" s="13">
        <v>4.333333333333333</v>
      </c>
      <c r="M10" s="14">
        <f t="shared" si="0"/>
        <v>1.9166666666666665</v>
      </c>
      <c r="N10" s="11">
        <v>1.476190476190476</v>
      </c>
    </row>
    <row r="11" spans="1:14" ht="24">
      <c r="A11" s="2">
        <v>3</v>
      </c>
      <c r="B11" s="2">
        <v>2</v>
      </c>
      <c r="C11" s="3" t="s">
        <v>12</v>
      </c>
      <c r="D11" s="4" t="s">
        <v>40</v>
      </c>
      <c r="E11" s="8">
        <v>1</v>
      </c>
      <c r="F11" s="2">
        <v>2</v>
      </c>
      <c r="G11" s="2">
        <v>2</v>
      </c>
      <c r="H11" s="2">
        <v>1</v>
      </c>
      <c r="I11" s="2">
        <v>0</v>
      </c>
      <c r="J11" s="2">
        <v>0</v>
      </c>
      <c r="K11" s="2">
        <v>2</v>
      </c>
      <c r="L11" s="13">
        <v>4</v>
      </c>
      <c r="M11" s="14">
        <f t="shared" si="0"/>
        <v>1.5</v>
      </c>
      <c r="N11" s="11">
        <v>1.5714285714285714</v>
      </c>
    </row>
    <row r="12" spans="1:14" ht="36">
      <c r="A12" s="2">
        <v>3</v>
      </c>
      <c r="B12" s="2">
        <v>5</v>
      </c>
      <c r="C12" s="3" t="s">
        <v>52</v>
      </c>
      <c r="D12" s="4" t="s">
        <v>41</v>
      </c>
      <c r="E12" s="8">
        <v>1</v>
      </c>
      <c r="F12" s="2">
        <v>1</v>
      </c>
      <c r="G12" s="2">
        <v>1</v>
      </c>
      <c r="H12" s="2">
        <v>1</v>
      </c>
      <c r="I12" s="2">
        <v>0</v>
      </c>
      <c r="J12" s="2">
        <v>0</v>
      </c>
      <c r="K12" s="2">
        <v>1</v>
      </c>
      <c r="L12" s="13">
        <v>2.3333333333333335</v>
      </c>
      <c r="M12" s="14">
        <f t="shared" si="0"/>
        <v>0.9166666666666667</v>
      </c>
      <c r="N12" s="11">
        <v>0.9047619047619049</v>
      </c>
    </row>
    <row r="13" spans="1:14" ht="48">
      <c r="A13" s="2">
        <v>3</v>
      </c>
      <c r="B13" s="2" t="s">
        <v>16</v>
      </c>
      <c r="C13" s="3" t="s">
        <v>52</v>
      </c>
      <c r="D13" s="4" t="s">
        <v>42</v>
      </c>
      <c r="E13" s="8">
        <v>5</v>
      </c>
      <c r="F13" s="2">
        <v>3</v>
      </c>
      <c r="G13" s="2">
        <v>3</v>
      </c>
      <c r="H13" s="2">
        <v>4</v>
      </c>
      <c r="I13" s="2">
        <v>0</v>
      </c>
      <c r="J13" s="2">
        <v>0</v>
      </c>
      <c r="K13" s="2">
        <v>3</v>
      </c>
      <c r="L13" s="13">
        <v>3</v>
      </c>
      <c r="M13" s="14">
        <f t="shared" si="0"/>
        <v>2.625</v>
      </c>
      <c r="N13" s="11">
        <v>2.2857142857142856</v>
      </c>
    </row>
    <row r="14" spans="1:14" ht="36">
      <c r="A14" s="2">
        <v>3</v>
      </c>
      <c r="B14" s="2" t="s">
        <v>17</v>
      </c>
      <c r="C14" s="3" t="s">
        <v>15</v>
      </c>
      <c r="D14" s="4" t="s">
        <v>43</v>
      </c>
      <c r="E14" s="8">
        <v>4</v>
      </c>
      <c r="F14" s="2">
        <v>3</v>
      </c>
      <c r="G14" s="2">
        <v>3</v>
      </c>
      <c r="H14" s="2">
        <v>3</v>
      </c>
      <c r="I14" s="2">
        <v>0</v>
      </c>
      <c r="J14" s="2">
        <v>0</v>
      </c>
      <c r="K14" s="2">
        <v>3</v>
      </c>
      <c r="L14" s="13">
        <v>3</v>
      </c>
      <c r="M14" s="14">
        <f t="shared" si="0"/>
        <v>2.375</v>
      </c>
      <c r="N14" s="11">
        <v>2.142857142857143</v>
      </c>
    </row>
    <row r="15" spans="1:14" ht="84">
      <c r="A15" s="2">
        <v>4</v>
      </c>
      <c r="B15" s="2" t="s">
        <v>54</v>
      </c>
      <c r="C15" s="3" t="s">
        <v>12</v>
      </c>
      <c r="D15" s="5" t="s">
        <v>30</v>
      </c>
      <c r="E15" s="8">
        <v>4</v>
      </c>
      <c r="F15" s="2">
        <v>5</v>
      </c>
      <c r="G15" s="2">
        <v>5</v>
      </c>
      <c r="H15" s="2">
        <v>4</v>
      </c>
      <c r="I15" s="2">
        <v>0</v>
      </c>
      <c r="J15" s="2">
        <v>0</v>
      </c>
      <c r="K15" s="2">
        <v>4</v>
      </c>
      <c r="L15" s="13">
        <v>1.6666666666666667</v>
      </c>
      <c r="M15" s="14">
        <f t="shared" si="0"/>
        <v>2.9583333333333335</v>
      </c>
      <c r="N15" s="11">
        <v>2.8095238095238098</v>
      </c>
    </row>
    <row r="16" spans="1:14" ht="48">
      <c r="A16" s="2">
        <v>5</v>
      </c>
      <c r="B16" s="2">
        <v>6</v>
      </c>
      <c r="C16" s="3" t="s">
        <v>12</v>
      </c>
      <c r="D16" s="4" t="s">
        <v>44</v>
      </c>
      <c r="E16" s="8">
        <v>5</v>
      </c>
      <c r="F16" s="2">
        <v>1</v>
      </c>
      <c r="G16" s="2">
        <v>1</v>
      </c>
      <c r="H16" s="2">
        <v>1</v>
      </c>
      <c r="I16" s="2">
        <v>0</v>
      </c>
      <c r="J16" s="2">
        <v>0</v>
      </c>
      <c r="K16" s="2">
        <v>5</v>
      </c>
      <c r="L16" s="13">
        <v>0.6666666666666666</v>
      </c>
      <c r="M16" s="14">
        <f t="shared" si="0"/>
        <v>1.7083333333333333</v>
      </c>
      <c r="N16" s="11">
        <v>1.238095238095238</v>
      </c>
    </row>
    <row r="17" spans="1:14" ht="36">
      <c r="A17" s="2">
        <v>5</v>
      </c>
      <c r="B17" s="2" t="s">
        <v>18</v>
      </c>
      <c r="C17" s="3" t="s">
        <v>12</v>
      </c>
      <c r="D17" s="4" t="s">
        <v>45</v>
      </c>
      <c r="E17" s="8">
        <v>2</v>
      </c>
      <c r="F17" s="2">
        <v>1</v>
      </c>
      <c r="G17" s="2">
        <v>2</v>
      </c>
      <c r="H17" s="2">
        <v>1</v>
      </c>
      <c r="I17" s="2">
        <v>0</v>
      </c>
      <c r="J17" s="2">
        <v>0</v>
      </c>
      <c r="K17" s="2">
        <v>2</v>
      </c>
      <c r="L17" s="13">
        <v>2.6666666666666665</v>
      </c>
      <c r="M17" s="14">
        <f t="shared" si="0"/>
        <v>1.3333333333333333</v>
      </c>
      <c r="N17" s="11">
        <v>1.238095238095238</v>
      </c>
    </row>
    <row r="18" spans="1:14" ht="60">
      <c r="A18" s="2">
        <v>6</v>
      </c>
      <c r="B18" s="2">
        <v>12</v>
      </c>
      <c r="C18" s="3" t="s">
        <v>12</v>
      </c>
      <c r="D18" s="4" t="s">
        <v>46</v>
      </c>
      <c r="E18" s="8">
        <v>4</v>
      </c>
      <c r="F18" s="2">
        <v>2</v>
      </c>
      <c r="G18" s="2">
        <v>2</v>
      </c>
      <c r="H18" s="2">
        <v>2</v>
      </c>
      <c r="I18" s="2">
        <v>0</v>
      </c>
      <c r="J18" s="2">
        <v>0</v>
      </c>
      <c r="K18" s="2">
        <v>2</v>
      </c>
      <c r="L18" s="13">
        <v>4.666666666666667</v>
      </c>
      <c r="M18" s="14">
        <f t="shared" si="0"/>
        <v>2.0833333333333335</v>
      </c>
      <c r="N18" s="11">
        <v>1.8095238095238098</v>
      </c>
    </row>
    <row r="19" spans="1:14" ht="96">
      <c r="A19" s="2">
        <v>6</v>
      </c>
      <c r="B19" s="2" t="s">
        <v>19</v>
      </c>
      <c r="C19" s="3" t="s">
        <v>12</v>
      </c>
      <c r="D19" s="5" t="s">
        <v>32</v>
      </c>
      <c r="E19" s="8">
        <v>3</v>
      </c>
      <c r="F19" s="2">
        <v>5</v>
      </c>
      <c r="G19" s="2">
        <v>5</v>
      </c>
      <c r="H19" s="2">
        <v>5</v>
      </c>
      <c r="I19" s="2">
        <v>0</v>
      </c>
      <c r="J19" s="2">
        <v>0</v>
      </c>
      <c r="K19" s="2">
        <v>3</v>
      </c>
      <c r="L19" s="13">
        <v>2.6666666666666665</v>
      </c>
      <c r="M19" s="14">
        <f t="shared" si="0"/>
        <v>2.9583333333333335</v>
      </c>
      <c r="N19" s="11">
        <v>2.9523809523809526</v>
      </c>
    </row>
    <row r="20" spans="1:14" ht="48">
      <c r="A20" s="2">
        <v>6</v>
      </c>
      <c r="B20" s="2" t="s">
        <v>20</v>
      </c>
      <c r="C20" s="3" t="s">
        <v>52</v>
      </c>
      <c r="D20" s="4" t="s">
        <v>47</v>
      </c>
      <c r="E20" s="8">
        <v>4</v>
      </c>
      <c r="F20" s="2">
        <v>5</v>
      </c>
      <c r="G20" s="2">
        <v>3</v>
      </c>
      <c r="H20" s="2">
        <v>4</v>
      </c>
      <c r="I20" s="2">
        <v>0</v>
      </c>
      <c r="J20" s="2">
        <v>0</v>
      </c>
      <c r="K20" s="2">
        <v>3</v>
      </c>
      <c r="L20" s="13">
        <v>2</v>
      </c>
      <c r="M20" s="14">
        <f t="shared" si="0"/>
        <v>2.625</v>
      </c>
      <c r="N20" s="11">
        <v>2.4285714285714284</v>
      </c>
    </row>
    <row r="21" spans="1:14" ht="72">
      <c r="A21" s="2">
        <v>7</v>
      </c>
      <c r="B21" s="2">
        <v>8</v>
      </c>
      <c r="C21" s="3" t="s">
        <v>52</v>
      </c>
      <c r="D21" s="4" t="s">
        <v>49</v>
      </c>
      <c r="E21" s="8">
        <v>5</v>
      </c>
      <c r="F21" s="2">
        <v>5</v>
      </c>
      <c r="G21" s="2">
        <v>0</v>
      </c>
      <c r="H21" s="2">
        <v>5</v>
      </c>
      <c r="I21" s="2">
        <v>0</v>
      </c>
      <c r="J21" s="2">
        <v>0</v>
      </c>
      <c r="K21" s="2">
        <v>0</v>
      </c>
      <c r="L21" s="13">
        <v>1.3333333333333333</v>
      </c>
      <c r="M21" s="14">
        <f t="shared" si="0"/>
        <v>2.0416666666666665</v>
      </c>
      <c r="N21" s="11">
        <v>1.619047619047619</v>
      </c>
    </row>
    <row r="22" spans="1:14" ht="48">
      <c r="A22" s="2">
        <v>7</v>
      </c>
      <c r="B22" s="2">
        <v>11</v>
      </c>
      <c r="C22" s="3" t="s">
        <v>52</v>
      </c>
      <c r="D22" s="4" t="s">
        <v>50</v>
      </c>
      <c r="E22" s="8">
        <v>4</v>
      </c>
      <c r="F22" s="2">
        <v>5</v>
      </c>
      <c r="G22" s="2">
        <v>3</v>
      </c>
      <c r="H22" s="2">
        <v>5</v>
      </c>
      <c r="I22" s="2">
        <v>0</v>
      </c>
      <c r="J22" s="2">
        <v>0</v>
      </c>
      <c r="K22" s="2">
        <v>5</v>
      </c>
      <c r="L22" s="13">
        <v>3.6666666666666665</v>
      </c>
      <c r="M22" s="14">
        <f t="shared" si="0"/>
        <v>3.2083333333333335</v>
      </c>
      <c r="N22" s="11">
        <v>3.0952380952380953</v>
      </c>
    </row>
    <row r="23" spans="1:14" ht="84">
      <c r="A23" s="2">
        <v>7</v>
      </c>
      <c r="B23" s="2" t="s">
        <v>21</v>
      </c>
      <c r="C23" s="3" t="s">
        <v>12</v>
      </c>
      <c r="D23" s="4" t="s">
        <v>29</v>
      </c>
      <c r="E23" s="8">
        <v>4</v>
      </c>
      <c r="F23" s="2">
        <v>5</v>
      </c>
      <c r="G23" s="2">
        <v>4</v>
      </c>
      <c r="H23" s="2">
        <v>5</v>
      </c>
      <c r="I23" s="2">
        <v>0</v>
      </c>
      <c r="J23" s="2">
        <v>0</v>
      </c>
      <c r="K23" s="2">
        <v>4</v>
      </c>
      <c r="L23" s="13">
        <v>2.3333333333333335</v>
      </c>
      <c r="M23" s="14">
        <f t="shared" si="0"/>
        <v>3.0416666666666665</v>
      </c>
      <c r="N23" s="11">
        <v>2.9047619047619047</v>
      </c>
    </row>
    <row r="24" spans="1:14" ht="72">
      <c r="A24" s="2">
        <v>7</v>
      </c>
      <c r="B24" s="2" t="s">
        <v>22</v>
      </c>
      <c r="C24" s="3" t="s">
        <v>12</v>
      </c>
      <c r="D24" s="4" t="s">
        <v>51</v>
      </c>
      <c r="E24" s="8">
        <v>3</v>
      </c>
      <c r="F24" s="2">
        <v>5</v>
      </c>
      <c r="G24" s="2">
        <v>3</v>
      </c>
      <c r="H24" s="2">
        <v>5</v>
      </c>
      <c r="I24" s="2">
        <v>0</v>
      </c>
      <c r="J24" s="2">
        <v>0</v>
      </c>
      <c r="K24" s="2">
        <v>3</v>
      </c>
      <c r="L24" s="13">
        <v>0</v>
      </c>
      <c r="M24" s="14">
        <f t="shared" si="0"/>
        <v>2.375</v>
      </c>
      <c r="N24" s="11">
        <v>2.2857142857142856</v>
      </c>
    </row>
    <row r="25" spans="1:14" ht="84">
      <c r="A25" s="2" t="s">
        <v>23</v>
      </c>
      <c r="B25" s="2" t="s">
        <v>55</v>
      </c>
      <c r="C25" s="3" t="s">
        <v>12</v>
      </c>
      <c r="D25" s="5" t="s">
        <v>28</v>
      </c>
      <c r="E25" s="8">
        <v>5</v>
      </c>
      <c r="F25" s="2">
        <v>5</v>
      </c>
      <c r="G25" s="2">
        <v>5</v>
      </c>
      <c r="H25" s="2">
        <v>5</v>
      </c>
      <c r="I25" s="2">
        <v>0</v>
      </c>
      <c r="J25" s="2">
        <v>0</v>
      </c>
      <c r="K25" s="2">
        <v>4.5</v>
      </c>
      <c r="L25" s="13">
        <v>1.6666666666666667</v>
      </c>
      <c r="M25" s="14">
        <f t="shared" si="0"/>
        <v>3.2708333333333335</v>
      </c>
      <c r="N25" s="11">
        <v>3.023809523809524</v>
      </c>
    </row>
    <row r="26" spans="1:14" ht="48">
      <c r="A26" s="2">
        <v>6</v>
      </c>
      <c r="B26" s="2" t="s">
        <v>24</v>
      </c>
      <c r="C26" s="3" t="s">
        <v>52</v>
      </c>
      <c r="D26" s="4" t="s">
        <v>48</v>
      </c>
      <c r="E26" s="8">
        <v>4</v>
      </c>
      <c r="F26" s="2">
        <v>5</v>
      </c>
      <c r="G26" s="2">
        <v>5</v>
      </c>
      <c r="H26" s="2">
        <v>5</v>
      </c>
      <c r="I26" s="2">
        <v>0</v>
      </c>
      <c r="J26" s="2">
        <v>0</v>
      </c>
      <c r="K26" s="2">
        <v>0</v>
      </c>
      <c r="L26" s="13">
        <v>0</v>
      </c>
      <c r="M26" s="14">
        <f t="shared" si="0"/>
        <v>2.375</v>
      </c>
      <c r="N26" s="11">
        <v>2.142857142857143</v>
      </c>
    </row>
    <row r="28" ht="12">
      <c r="A28" s="21" t="s">
        <v>56</v>
      </c>
    </row>
    <row r="29" ht="12">
      <c r="A29" s="10" t="s">
        <v>57</v>
      </c>
    </row>
    <row r="30" ht="12">
      <c r="A30" s="10" t="s">
        <v>58</v>
      </c>
    </row>
    <row r="31" ht="12">
      <c r="A31" s="10" t="s">
        <v>59</v>
      </c>
    </row>
    <row r="32" ht="12">
      <c r="A32" s="10" t="s">
        <v>60</v>
      </c>
    </row>
    <row r="33" ht="12">
      <c r="A33" s="10" t="s">
        <v>61</v>
      </c>
    </row>
    <row r="35" ht="12">
      <c r="A35" s="21" t="s">
        <v>63</v>
      </c>
    </row>
    <row r="36" ht="12">
      <c r="A36" s="21" t="s">
        <v>62</v>
      </c>
    </row>
  </sheetData>
  <sheetProtection/>
  <conditionalFormatting sqref="M3:N26">
    <cfRule type="cellIs" priority="1" dxfId="0" operator="greaterThan" stopIfTrue="1">
      <formula>2.5</formula>
    </cfRule>
  </conditionalFormatting>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11.4218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11.4218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AlanGreenberg</cp:lastModifiedBy>
  <dcterms:created xsi:type="dcterms:W3CDTF">2009-01-21T00:01:47Z</dcterms:created>
  <dcterms:modified xsi:type="dcterms:W3CDTF">2009-02-26T17:29:30Z</dcterms:modified>
  <cp:category/>
  <cp:version/>
  <cp:contentType/>
  <cp:contentStatus/>
</cp:coreProperties>
</file>